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36" windowWidth="15720" windowHeight="638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P11" i="1" l="1"/>
  <c r="AP7" i="1"/>
  <c r="AP6" i="1"/>
  <c r="AP8" i="1"/>
  <c r="AP9" i="1"/>
  <c r="AP10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5" i="1"/>
  <c r="X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D26" i="1"/>
  <c r="AP27" i="1" l="1"/>
  <c r="AP26" i="1"/>
</calcChain>
</file>

<file path=xl/sharedStrings.xml><?xml version="1.0" encoding="utf-8"?>
<sst xmlns="http://schemas.openxmlformats.org/spreadsheetml/2006/main" count="84" uniqueCount="83">
  <si>
    <t>S #</t>
  </si>
  <si>
    <t>Course</t>
  </si>
  <si>
    <t>Dates</t>
  </si>
  <si>
    <t>Male</t>
  </si>
  <si>
    <t>Female</t>
  </si>
  <si>
    <t>Punjab</t>
  </si>
  <si>
    <t>Sindh</t>
  </si>
  <si>
    <t>KPK</t>
  </si>
  <si>
    <t>Balochistan</t>
  </si>
  <si>
    <t>Gilgit Baltistan</t>
  </si>
  <si>
    <t>AJ&amp;K</t>
  </si>
  <si>
    <t>NH&amp;MP</t>
  </si>
  <si>
    <t>CTP</t>
  </si>
  <si>
    <t>Railways</t>
  </si>
  <si>
    <t>PAF/AHQ</t>
  </si>
  <si>
    <t>FC</t>
  </si>
  <si>
    <t>F. Corps</t>
  </si>
  <si>
    <t>Rangers</t>
  </si>
  <si>
    <t>Prison</t>
  </si>
  <si>
    <t>MI</t>
  </si>
  <si>
    <t>IB</t>
  </si>
  <si>
    <t>ISI</t>
  </si>
  <si>
    <t>FIA</t>
  </si>
  <si>
    <t>NPB</t>
  </si>
  <si>
    <t>ANF</t>
  </si>
  <si>
    <t>NAB</t>
  </si>
  <si>
    <t>NA</t>
  </si>
  <si>
    <t>PA/Dept</t>
  </si>
  <si>
    <t>Post Office</t>
  </si>
  <si>
    <t>CAA</t>
  </si>
  <si>
    <t>SBP</t>
  </si>
  <si>
    <t>ACE</t>
  </si>
  <si>
    <t>FBR</t>
  </si>
  <si>
    <t>MOF</t>
  </si>
  <si>
    <t>I&amp;I Customs</t>
  </si>
  <si>
    <t>SECP</t>
  </si>
  <si>
    <t>AGP</t>
  </si>
  <si>
    <t>FMU</t>
  </si>
  <si>
    <t>ASF</t>
  </si>
  <si>
    <t>NPA</t>
  </si>
  <si>
    <t>Total</t>
  </si>
  <si>
    <t>Terrorism Financing</t>
  </si>
  <si>
    <t>14.1.2019 to 18.1.2019</t>
  </si>
  <si>
    <t>Life Skills, Personal Wellness and Professional Execellence</t>
  </si>
  <si>
    <t>11.3.2019 to 15.3.2019</t>
  </si>
  <si>
    <t>Crime Scene Investigation Techniques and Interrogation with Importance of Proecution</t>
  </si>
  <si>
    <t>18.3.2019 to 22.3.2019</t>
  </si>
  <si>
    <t>Professional Development Course</t>
  </si>
  <si>
    <t>8.4.2019 to 19.4.2019</t>
  </si>
  <si>
    <t>Leadership and Emotional Balance</t>
  </si>
  <si>
    <t>15.4.2019 to 19.4.2019</t>
  </si>
  <si>
    <t>Anti-Money Laundering/Counter Terrorism Financing</t>
  </si>
  <si>
    <t>22.4.2019 to 26.4.2019</t>
  </si>
  <si>
    <t>Government Service Rules &amp; Procedures</t>
  </si>
  <si>
    <t>24.6.2019 to 28.6.2019</t>
  </si>
  <si>
    <t>Financial Crime Investigation</t>
  </si>
  <si>
    <t>15.7.2019 to 19.7.2019</t>
  </si>
  <si>
    <t>Media Relations for Police Supervisors</t>
  </si>
  <si>
    <t>22.7.2019 to 26.7.2019</t>
  </si>
  <si>
    <t>District Command Course</t>
  </si>
  <si>
    <t>29.7.2019 to 9.8.2019</t>
  </si>
  <si>
    <t>Introduction to Technical Investigation (CDR Analysis, GEO Fencing &amp; IT Tools for Investigation)</t>
  </si>
  <si>
    <t>26.8.2019 to 30.8.2019</t>
  </si>
  <si>
    <t>Handling Difficult People; HR Skills for Government Servants</t>
  </si>
  <si>
    <t>16.9.2019 to 20.9.2019</t>
  </si>
  <si>
    <t>Terrorism Financing (Issues &amp; Challenges)</t>
  </si>
  <si>
    <t>4.11.2019 to 8.11.2019</t>
  </si>
  <si>
    <t>Community Policing</t>
  </si>
  <si>
    <t>18.11.2019 to 22.11.2019</t>
  </si>
  <si>
    <t>Gender Mainstreaming</t>
  </si>
  <si>
    <t>2.12.2019 to 6.12.2019</t>
  </si>
  <si>
    <t>Terrorism in Pakistan: New Challenges</t>
  </si>
  <si>
    <t>16.12.2019 to 20.12.2019</t>
  </si>
  <si>
    <t>Stress Management &amp; Personal Wellness</t>
  </si>
  <si>
    <t>30.12.2019 to 3.1.2020</t>
  </si>
  <si>
    <t>Total:</t>
  </si>
  <si>
    <t>NACTA</t>
  </si>
  <si>
    <t>Financial Management for Officers of LEAs</t>
  </si>
  <si>
    <t>31.12.2018 to 4.1.2019</t>
  </si>
  <si>
    <t>Junior Comand Course of Ponjab Police</t>
  </si>
  <si>
    <t>21.1.2019 to 1.2.2019</t>
  </si>
  <si>
    <t>25.3.2019 to 5.4.2019</t>
  </si>
  <si>
    <t>Region/Department wise training of CBC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</si>
</sst>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Times New Roman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tabSelected="1" zoomScale="90" zoomScaleNormal="90" workbookViewId="0">
      <selection activeCell="H13" sqref="H13"/>
    </sheetView>
  </sheetViews>
  <sheetFormatPr defaultRowHeight="15.6" x14ac:dyDescent="0.3"/>
  <cols>
    <col min="1" max="1" width="3.3984375" style="4" customWidth="1"/>
    <col min="2" max="2" width="27.3984375" style="1" customWidth="1"/>
    <col min="3" max="3" width="14.8984375" style="1" bestFit="1" customWidth="1"/>
    <col min="4" max="4" width="2.796875" style="1" bestFit="1" customWidth="1"/>
    <col min="5" max="23" width="2.296875" style="1" bestFit="1" customWidth="1"/>
    <col min="24" max="24" width="2.296875" style="1" customWidth="1"/>
    <col min="25" max="41" width="2.296875" style="1" bestFit="1" customWidth="1"/>
    <col min="42" max="42" width="2.796875" style="1" bestFit="1" customWidth="1"/>
    <col min="43" max="16384" width="8.796875" style="1"/>
  </cols>
  <sheetData>
    <row r="1" spans="1:42" ht="18" x14ac:dyDescent="0.35">
      <c r="L1" s="9" t="s">
        <v>82</v>
      </c>
    </row>
    <row r="3" spans="1:42" ht="65.400000000000006" customHeight="1" x14ac:dyDescent="0.3">
      <c r="A3" s="5" t="s">
        <v>0</v>
      </c>
      <c r="B3" s="6" t="s">
        <v>1</v>
      </c>
      <c r="C3" s="6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7" t="s">
        <v>22</v>
      </c>
      <c r="X3" s="7" t="s">
        <v>76</v>
      </c>
      <c r="Y3" s="7" t="s">
        <v>23</v>
      </c>
      <c r="Z3" s="7" t="s">
        <v>24</v>
      </c>
      <c r="AA3" s="7" t="s">
        <v>25</v>
      </c>
      <c r="AB3" s="7" t="s">
        <v>26</v>
      </c>
      <c r="AC3" s="7" t="s">
        <v>27</v>
      </c>
      <c r="AD3" s="7" t="s">
        <v>28</v>
      </c>
      <c r="AE3" s="7" t="s">
        <v>29</v>
      </c>
      <c r="AF3" s="7" t="s">
        <v>30</v>
      </c>
      <c r="AG3" s="7" t="s">
        <v>31</v>
      </c>
      <c r="AH3" s="7" t="s">
        <v>32</v>
      </c>
      <c r="AI3" s="7" t="s">
        <v>33</v>
      </c>
      <c r="AJ3" s="7" t="s">
        <v>34</v>
      </c>
      <c r="AK3" s="7" t="s">
        <v>35</v>
      </c>
      <c r="AL3" s="7" t="s">
        <v>36</v>
      </c>
      <c r="AM3" s="7" t="s">
        <v>37</v>
      </c>
      <c r="AN3" s="7" t="s">
        <v>38</v>
      </c>
      <c r="AO3" s="7" t="s">
        <v>39</v>
      </c>
      <c r="AP3" s="7" t="s">
        <v>40</v>
      </c>
    </row>
    <row r="4" spans="1:4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3">
      <c r="A5" s="8">
        <v>1</v>
      </c>
      <c r="B5" s="8" t="s">
        <v>77</v>
      </c>
      <c r="C5" s="8" t="s">
        <v>78</v>
      </c>
      <c r="D5" s="8">
        <v>22</v>
      </c>
      <c r="E5" s="8">
        <v>0</v>
      </c>
      <c r="F5" s="8">
        <v>5</v>
      </c>
      <c r="G5" s="8">
        <v>4</v>
      </c>
      <c r="H5" s="8">
        <v>2</v>
      </c>
      <c r="I5" s="8">
        <v>0</v>
      </c>
      <c r="J5" s="8">
        <v>0</v>
      </c>
      <c r="K5" s="8">
        <v>2</v>
      </c>
      <c r="L5" s="8">
        <v>0</v>
      </c>
      <c r="M5" s="8">
        <v>0</v>
      </c>
      <c r="N5" s="8">
        <v>0</v>
      </c>
      <c r="O5" s="8">
        <v>1</v>
      </c>
      <c r="P5" s="8">
        <v>2</v>
      </c>
      <c r="Q5" s="8">
        <v>0</v>
      </c>
      <c r="R5" s="8">
        <v>0</v>
      </c>
      <c r="S5" s="8">
        <v>0</v>
      </c>
      <c r="T5" s="8">
        <v>0</v>
      </c>
      <c r="U5" s="8">
        <v>2</v>
      </c>
      <c r="V5" s="8">
        <v>0</v>
      </c>
      <c r="W5" s="8">
        <v>0</v>
      </c>
      <c r="X5" s="8">
        <v>0</v>
      </c>
      <c r="Y5" s="8">
        <v>0</v>
      </c>
      <c r="Z5" s="8">
        <v>1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1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2</v>
      </c>
      <c r="AO5" s="8">
        <v>0</v>
      </c>
      <c r="AP5" s="8">
        <f>SUM(F5:AO5)</f>
        <v>22</v>
      </c>
    </row>
    <row r="6" spans="1:42" x14ac:dyDescent="0.3">
      <c r="A6" s="8">
        <v>2</v>
      </c>
      <c r="B6" s="8" t="s">
        <v>41</v>
      </c>
      <c r="C6" s="8" t="s">
        <v>42</v>
      </c>
      <c r="D6" s="8">
        <v>20</v>
      </c>
      <c r="E6" s="8">
        <v>3</v>
      </c>
      <c r="F6" s="8">
        <v>5</v>
      </c>
      <c r="G6" s="8">
        <v>0</v>
      </c>
      <c r="H6" s="8">
        <v>1</v>
      </c>
      <c r="I6" s="8">
        <v>0</v>
      </c>
      <c r="J6" s="8">
        <v>2</v>
      </c>
      <c r="K6" s="8">
        <v>0</v>
      </c>
      <c r="L6" s="8">
        <v>0</v>
      </c>
      <c r="M6" s="8">
        <v>0</v>
      </c>
      <c r="N6" s="8">
        <v>0</v>
      </c>
      <c r="O6" s="8">
        <v>3</v>
      </c>
      <c r="P6" s="8">
        <v>1</v>
      </c>
      <c r="Q6" s="8">
        <v>0</v>
      </c>
      <c r="R6" s="8">
        <v>0</v>
      </c>
      <c r="S6" s="8">
        <v>0</v>
      </c>
      <c r="T6" s="8">
        <v>0</v>
      </c>
      <c r="U6" s="8">
        <v>2</v>
      </c>
      <c r="V6" s="8">
        <v>0</v>
      </c>
      <c r="W6" s="8">
        <v>2</v>
      </c>
      <c r="X6" s="8">
        <v>1</v>
      </c>
      <c r="Y6" s="8">
        <v>0</v>
      </c>
      <c r="Z6" s="8">
        <v>0</v>
      </c>
      <c r="AA6" s="8">
        <v>1</v>
      </c>
      <c r="AB6" s="8">
        <v>1</v>
      </c>
      <c r="AC6" s="8">
        <v>0</v>
      </c>
      <c r="AD6" s="8">
        <v>0</v>
      </c>
      <c r="AE6" s="8">
        <v>0</v>
      </c>
      <c r="AF6" s="8">
        <v>2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2</v>
      </c>
      <c r="AO6" s="8">
        <v>0</v>
      </c>
      <c r="AP6" s="8">
        <f t="shared" ref="AP6:AP24" si="0">SUM(F6:AO6)</f>
        <v>23</v>
      </c>
    </row>
    <row r="7" spans="1:42" x14ac:dyDescent="0.3">
      <c r="A7" s="8">
        <v>3</v>
      </c>
      <c r="B7" s="8" t="s">
        <v>79</v>
      </c>
      <c r="C7" s="8" t="s">
        <v>80</v>
      </c>
      <c r="D7" s="8">
        <v>41</v>
      </c>
      <c r="E7" s="8">
        <v>0</v>
      </c>
      <c r="F7" s="8">
        <v>41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f t="shared" si="0"/>
        <v>41</v>
      </c>
    </row>
    <row r="8" spans="1:42" ht="20.399999999999999" x14ac:dyDescent="0.3">
      <c r="A8" s="8">
        <v>4</v>
      </c>
      <c r="B8" s="8" t="s">
        <v>43</v>
      </c>
      <c r="C8" s="8" t="s">
        <v>44</v>
      </c>
      <c r="D8" s="8">
        <v>14</v>
      </c>
      <c r="E8" s="8">
        <v>3</v>
      </c>
      <c r="F8" s="8">
        <v>2</v>
      </c>
      <c r="G8" s="8">
        <v>0</v>
      </c>
      <c r="H8" s="8">
        <v>0</v>
      </c>
      <c r="I8" s="8">
        <v>1</v>
      </c>
      <c r="J8" s="8">
        <v>0</v>
      </c>
      <c r="K8" s="8">
        <v>2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1</v>
      </c>
      <c r="T8" s="8">
        <v>0</v>
      </c>
      <c r="U8" s="8">
        <v>0</v>
      </c>
      <c r="V8" s="8">
        <v>0</v>
      </c>
      <c r="W8" s="8">
        <v>2</v>
      </c>
      <c r="X8" s="8">
        <v>0</v>
      </c>
      <c r="Y8" s="8">
        <v>0</v>
      </c>
      <c r="Z8" s="8">
        <v>2</v>
      </c>
      <c r="AA8" s="8">
        <v>2</v>
      </c>
      <c r="AB8" s="8">
        <v>0</v>
      </c>
      <c r="AC8" s="8">
        <v>0</v>
      </c>
      <c r="AD8" s="8">
        <v>0</v>
      </c>
      <c r="AE8" s="8">
        <v>0</v>
      </c>
      <c r="AF8" s="8">
        <v>2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1</v>
      </c>
      <c r="AN8" s="8">
        <v>1</v>
      </c>
      <c r="AO8" s="8">
        <v>1</v>
      </c>
      <c r="AP8" s="8">
        <f t="shared" si="0"/>
        <v>17</v>
      </c>
    </row>
    <row r="9" spans="1:42" ht="20.399999999999999" x14ac:dyDescent="0.3">
      <c r="A9" s="8">
        <v>5</v>
      </c>
      <c r="B9" s="8" t="s">
        <v>45</v>
      </c>
      <c r="C9" s="8" t="s">
        <v>46</v>
      </c>
      <c r="D9" s="8">
        <v>31</v>
      </c>
      <c r="E9" s="8">
        <v>3</v>
      </c>
      <c r="F9" s="8">
        <v>7</v>
      </c>
      <c r="G9" s="8">
        <v>3</v>
      </c>
      <c r="H9" s="8">
        <v>5</v>
      </c>
      <c r="I9" s="8">
        <v>3</v>
      </c>
      <c r="J9" s="8">
        <v>0</v>
      </c>
      <c r="K9" s="8">
        <v>2</v>
      </c>
      <c r="L9" s="8">
        <v>0</v>
      </c>
      <c r="M9" s="8">
        <v>1</v>
      </c>
      <c r="N9" s="8">
        <v>0</v>
      </c>
      <c r="O9" s="8">
        <v>0</v>
      </c>
      <c r="P9" s="8">
        <v>2</v>
      </c>
      <c r="Q9" s="8">
        <v>0</v>
      </c>
      <c r="R9" s="8">
        <v>2</v>
      </c>
      <c r="S9" s="8">
        <v>0</v>
      </c>
      <c r="T9" s="8">
        <v>0</v>
      </c>
      <c r="U9" s="8">
        <v>1</v>
      </c>
      <c r="V9" s="8">
        <v>0</v>
      </c>
      <c r="W9" s="8">
        <v>0</v>
      </c>
      <c r="X9" s="8">
        <v>0</v>
      </c>
      <c r="Y9" s="8">
        <v>0</v>
      </c>
      <c r="Z9" s="8">
        <v>1</v>
      </c>
      <c r="AA9" s="8">
        <v>4</v>
      </c>
      <c r="AB9" s="8">
        <v>0</v>
      </c>
      <c r="AC9" s="8">
        <v>0</v>
      </c>
      <c r="AD9" s="8">
        <v>0</v>
      </c>
      <c r="AE9" s="8">
        <v>2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1</v>
      </c>
      <c r="AP9" s="8">
        <f t="shared" si="0"/>
        <v>34</v>
      </c>
    </row>
    <row r="10" spans="1:42" x14ac:dyDescent="0.3">
      <c r="A10" s="8">
        <v>6</v>
      </c>
      <c r="B10" s="8" t="s">
        <v>47</v>
      </c>
      <c r="C10" s="8" t="s">
        <v>81</v>
      </c>
      <c r="D10" s="8">
        <v>15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15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f t="shared" si="0"/>
        <v>15</v>
      </c>
    </row>
    <row r="11" spans="1:42" x14ac:dyDescent="0.3">
      <c r="A11" s="8">
        <v>7</v>
      </c>
      <c r="B11" s="8" t="s">
        <v>47</v>
      </c>
      <c r="C11" s="8" t="s">
        <v>48</v>
      </c>
      <c r="D11" s="8">
        <v>14</v>
      </c>
      <c r="E11" s="8">
        <v>2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16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f t="shared" ref="AP11" si="1">SUM(F11:AO11)</f>
        <v>16</v>
      </c>
    </row>
    <row r="12" spans="1:42" x14ac:dyDescent="0.3">
      <c r="A12" s="8">
        <v>8</v>
      </c>
      <c r="B12" s="8" t="s">
        <v>49</v>
      </c>
      <c r="C12" s="8" t="s">
        <v>50</v>
      </c>
      <c r="D12" s="8">
        <v>26</v>
      </c>
      <c r="E12" s="8">
        <v>0</v>
      </c>
      <c r="F12" s="8">
        <v>5</v>
      </c>
      <c r="G12" s="8">
        <v>1</v>
      </c>
      <c r="H12" s="8">
        <v>4</v>
      </c>
      <c r="I12" s="8">
        <v>1</v>
      </c>
      <c r="J12" s="8">
        <v>0</v>
      </c>
      <c r="K12" s="8">
        <v>2</v>
      </c>
      <c r="L12" s="8">
        <v>1</v>
      </c>
      <c r="M12" s="8">
        <v>0</v>
      </c>
      <c r="N12" s="8">
        <v>0</v>
      </c>
      <c r="O12" s="8">
        <v>0</v>
      </c>
      <c r="P12" s="8">
        <v>1</v>
      </c>
      <c r="Q12" s="8">
        <v>0</v>
      </c>
      <c r="R12" s="8">
        <v>0</v>
      </c>
      <c r="S12" s="8">
        <v>1</v>
      </c>
      <c r="T12" s="8">
        <v>0</v>
      </c>
      <c r="U12" s="8">
        <v>0</v>
      </c>
      <c r="V12" s="8">
        <v>0</v>
      </c>
      <c r="W12" s="8">
        <v>1</v>
      </c>
      <c r="X12" s="8">
        <v>0</v>
      </c>
      <c r="Y12" s="8">
        <v>0</v>
      </c>
      <c r="Z12" s="8">
        <v>0</v>
      </c>
      <c r="AA12" s="8">
        <v>2</v>
      </c>
      <c r="AB12" s="8">
        <v>2</v>
      </c>
      <c r="AC12" s="8">
        <v>1</v>
      </c>
      <c r="AD12" s="8">
        <v>0</v>
      </c>
      <c r="AE12" s="8">
        <v>0</v>
      </c>
      <c r="AF12" s="8">
        <v>2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2</v>
      </c>
      <c r="AO12" s="8">
        <v>0</v>
      </c>
      <c r="AP12" s="8">
        <f t="shared" si="0"/>
        <v>26</v>
      </c>
    </row>
    <row r="13" spans="1:42" ht="20.399999999999999" x14ac:dyDescent="0.3">
      <c r="A13" s="8">
        <v>9</v>
      </c>
      <c r="B13" s="8" t="s">
        <v>51</v>
      </c>
      <c r="C13" s="8" t="s">
        <v>52</v>
      </c>
      <c r="D13" s="8">
        <v>34</v>
      </c>
      <c r="E13" s="8">
        <v>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>
        <f t="shared" si="0"/>
        <v>0</v>
      </c>
    </row>
    <row r="14" spans="1:42" x14ac:dyDescent="0.3">
      <c r="A14" s="8">
        <v>10</v>
      </c>
      <c r="B14" s="8" t="s">
        <v>53</v>
      </c>
      <c r="C14" s="8" t="s">
        <v>54</v>
      </c>
      <c r="D14" s="8">
        <v>16</v>
      </c>
      <c r="E14" s="8">
        <v>3</v>
      </c>
      <c r="F14" s="8">
        <v>3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2</v>
      </c>
      <c r="P14" s="8">
        <v>2</v>
      </c>
      <c r="Q14" s="8">
        <v>0</v>
      </c>
      <c r="R14" s="8">
        <v>0</v>
      </c>
      <c r="S14" s="8">
        <v>0</v>
      </c>
      <c r="T14" s="8">
        <v>0</v>
      </c>
      <c r="U14" s="8">
        <v>1</v>
      </c>
      <c r="V14" s="8">
        <v>0</v>
      </c>
      <c r="W14" s="8">
        <v>1</v>
      </c>
      <c r="X14" s="8">
        <v>0</v>
      </c>
      <c r="Y14" s="8">
        <v>0</v>
      </c>
      <c r="Z14" s="8">
        <v>1</v>
      </c>
      <c r="AA14" s="8">
        <v>0</v>
      </c>
      <c r="AB14" s="8">
        <v>1</v>
      </c>
      <c r="AC14" s="8">
        <v>0</v>
      </c>
      <c r="AD14" s="8">
        <v>0</v>
      </c>
      <c r="AE14" s="8">
        <v>4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2</v>
      </c>
      <c r="AO14" s="8">
        <v>0</v>
      </c>
      <c r="AP14" s="8">
        <f t="shared" si="0"/>
        <v>19</v>
      </c>
    </row>
    <row r="15" spans="1:42" x14ac:dyDescent="0.3">
      <c r="A15" s="8">
        <v>11</v>
      </c>
      <c r="B15" s="8" t="s">
        <v>55</v>
      </c>
      <c r="C15" s="8" t="s">
        <v>56</v>
      </c>
      <c r="D15" s="8">
        <v>45</v>
      </c>
      <c r="E15" s="8">
        <v>3</v>
      </c>
      <c r="F15" s="8">
        <v>4</v>
      </c>
      <c r="G15" s="8">
        <v>0</v>
      </c>
      <c r="H15" s="8">
        <v>2</v>
      </c>
      <c r="I15" s="8">
        <v>1</v>
      </c>
      <c r="J15" s="8">
        <v>2</v>
      </c>
      <c r="K15" s="8">
        <v>2</v>
      </c>
      <c r="L15" s="8">
        <v>0</v>
      </c>
      <c r="M15" s="8">
        <v>0</v>
      </c>
      <c r="N15" s="8">
        <v>2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2</v>
      </c>
      <c r="U15" s="8">
        <v>4</v>
      </c>
      <c r="V15" s="8">
        <v>3</v>
      </c>
      <c r="W15" s="8">
        <v>4</v>
      </c>
      <c r="X15" s="8">
        <v>0</v>
      </c>
      <c r="Y15" s="8">
        <v>0</v>
      </c>
      <c r="Z15" s="8">
        <v>1</v>
      </c>
      <c r="AA15" s="8">
        <v>4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11</v>
      </c>
      <c r="AH15" s="8">
        <v>1</v>
      </c>
      <c r="AI15" s="8">
        <v>0</v>
      </c>
      <c r="AJ15" s="8">
        <v>1</v>
      </c>
      <c r="AK15" s="8">
        <v>1</v>
      </c>
      <c r="AL15" s="8">
        <v>2</v>
      </c>
      <c r="AM15" s="8">
        <v>1</v>
      </c>
      <c r="AN15" s="8">
        <v>0</v>
      </c>
      <c r="AO15" s="8">
        <v>0</v>
      </c>
      <c r="AP15" s="8">
        <f t="shared" si="0"/>
        <v>48</v>
      </c>
    </row>
    <row r="16" spans="1:42" x14ac:dyDescent="0.3">
      <c r="A16" s="8">
        <v>12</v>
      </c>
      <c r="B16" s="8" t="s">
        <v>57</v>
      </c>
      <c r="C16" s="8" t="s">
        <v>58</v>
      </c>
      <c r="D16" s="8">
        <v>10</v>
      </c>
      <c r="E16" s="8">
        <v>2</v>
      </c>
      <c r="F16" s="8">
        <v>3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3</v>
      </c>
      <c r="M16" s="8">
        <v>0</v>
      </c>
      <c r="N16" s="8">
        <v>0</v>
      </c>
      <c r="O16" s="8">
        <v>0</v>
      </c>
      <c r="P16" s="8">
        <v>1</v>
      </c>
      <c r="Q16" s="8">
        <v>0</v>
      </c>
      <c r="R16" s="8">
        <v>3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1</v>
      </c>
      <c r="AP16" s="8">
        <f t="shared" si="0"/>
        <v>12</v>
      </c>
    </row>
    <row r="17" spans="1:42" x14ac:dyDescent="0.3">
      <c r="A17" s="8">
        <v>13</v>
      </c>
      <c r="B17" s="8" t="s">
        <v>59</v>
      </c>
      <c r="C17" s="8" t="s">
        <v>60</v>
      </c>
      <c r="D17" s="8">
        <v>12</v>
      </c>
      <c r="E17" s="8">
        <v>0</v>
      </c>
      <c r="F17" s="8">
        <v>0</v>
      </c>
      <c r="G17" s="8">
        <v>3</v>
      </c>
      <c r="H17" s="8">
        <v>1</v>
      </c>
      <c r="I17" s="8">
        <v>6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1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f t="shared" si="0"/>
        <v>12</v>
      </c>
    </row>
    <row r="18" spans="1:42" ht="30.6" x14ac:dyDescent="0.3">
      <c r="A18" s="8">
        <v>14</v>
      </c>
      <c r="B18" s="8" t="s">
        <v>61</v>
      </c>
      <c r="C18" s="8" t="s">
        <v>62</v>
      </c>
      <c r="D18" s="8">
        <v>47</v>
      </c>
      <c r="E18" s="8">
        <v>0</v>
      </c>
      <c r="F18" s="8">
        <v>5</v>
      </c>
      <c r="G18" s="8">
        <v>1</v>
      </c>
      <c r="H18" s="8">
        <v>4</v>
      </c>
      <c r="I18" s="8">
        <v>3</v>
      </c>
      <c r="J18" s="8">
        <v>1</v>
      </c>
      <c r="K18" s="8">
        <v>2</v>
      </c>
      <c r="L18" s="8">
        <v>2</v>
      </c>
      <c r="M18" s="8">
        <v>0</v>
      </c>
      <c r="N18" s="8">
        <v>2</v>
      </c>
      <c r="O18" s="8">
        <v>4</v>
      </c>
      <c r="P18" s="8">
        <v>2</v>
      </c>
      <c r="Q18" s="8">
        <v>6</v>
      </c>
      <c r="R18" s="8">
        <v>4</v>
      </c>
      <c r="S18" s="8">
        <v>1</v>
      </c>
      <c r="T18" s="8">
        <v>0</v>
      </c>
      <c r="U18" s="8">
        <v>4</v>
      </c>
      <c r="V18" s="8">
        <v>0</v>
      </c>
      <c r="W18" s="8">
        <v>0</v>
      </c>
      <c r="X18" s="8">
        <v>0</v>
      </c>
      <c r="Y18" s="8">
        <v>1</v>
      </c>
      <c r="Z18" s="8">
        <v>1</v>
      </c>
      <c r="AA18" s="8">
        <v>1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1</v>
      </c>
      <c r="AK18" s="8">
        <v>0</v>
      </c>
      <c r="AL18" s="8">
        <v>0</v>
      </c>
      <c r="AM18" s="8">
        <v>0</v>
      </c>
      <c r="AN18" s="8">
        <v>2</v>
      </c>
      <c r="AO18" s="8">
        <v>0</v>
      </c>
      <c r="AP18" s="8">
        <f t="shared" si="0"/>
        <v>47</v>
      </c>
    </row>
    <row r="19" spans="1:42" ht="20.399999999999999" x14ac:dyDescent="0.3">
      <c r="A19" s="8">
        <v>15</v>
      </c>
      <c r="B19" s="8" t="s">
        <v>63</v>
      </c>
      <c r="C19" s="8" t="s">
        <v>64</v>
      </c>
      <c r="D19" s="8">
        <v>34</v>
      </c>
      <c r="E19" s="8">
        <v>0</v>
      </c>
      <c r="F19" s="8">
        <v>3</v>
      </c>
      <c r="G19" s="8">
        <v>0</v>
      </c>
      <c r="H19" s="8">
        <v>1</v>
      </c>
      <c r="I19" s="8">
        <v>2</v>
      </c>
      <c r="J19" s="8">
        <v>0</v>
      </c>
      <c r="K19" s="8">
        <v>0</v>
      </c>
      <c r="L19" s="8">
        <v>2</v>
      </c>
      <c r="M19" s="8">
        <v>0</v>
      </c>
      <c r="N19" s="8">
        <v>2</v>
      </c>
      <c r="O19" s="8">
        <v>3</v>
      </c>
      <c r="P19" s="8">
        <v>2</v>
      </c>
      <c r="Q19" s="8">
        <v>4</v>
      </c>
      <c r="R19" s="8">
        <v>0</v>
      </c>
      <c r="S19" s="8">
        <v>1</v>
      </c>
      <c r="T19" s="8">
        <v>2</v>
      </c>
      <c r="U19" s="8">
        <v>0</v>
      </c>
      <c r="V19" s="8">
        <v>2</v>
      </c>
      <c r="W19" s="8">
        <v>2</v>
      </c>
      <c r="X19" s="8">
        <v>0</v>
      </c>
      <c r="Y19" s="8">
        <v>0</v>
      </c>
      <c r="Z19" s="8">
        <v>2</v>
      </c>
      <c r="AA19" s="8">
        <v>0</v>
      </c>
      <c r="AB19" s="8">
        <v>2</v>
      </c>
      <c r="AC19" s="8">
        <v>0</v>
      </c>
      <c r="AD19" s="8">
        <v>0</v>
      </c>
      <c r="AE19" s="8">
        <v>2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2</v>
      </c>
      <c r="AO19" s="8">
        <v>0</v>
      </c>
      <c r="AP19" s="8">
        <f t="shared" si="0"/>
        <v>34</v>
      </c>
    </row>
    <row r="20" spans="1:42" x14ac:dyDescent="0.3">
      <c r="A20" s="8">
        <v>16</v>
      </c>
      <c r="B20" s="8" t="s">
        <v>65</v>
      </c>
      <c r="C20" s="8" t="s">
        <v>66</v>
      </c>
      <c r="D20" s="8">
        <v>16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v>0</v>
      </c>
      <c r="S20" s="8">
        <v>0</v>
      </c>
      <c r="T20" s="8">
        <v>2</v>
      </c>
      <c r="U20" s="8">
        <v>4</v>
      </c>
      <c r="V20" s="8">
        <v>1</v>
      </c>
      <c r="W20" s="8">
        <v>1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3</v>
      </c>
      <c r="AJ20" s="8">
        <v>1</v>
      </c>
      <c r="AK20" s="8">
        <v>2</v>
      </c>
      <c r="AL20" s="8">
        <v>1</v>
      </c>
      <c r="AM20" s="8">
        <v>1</v>
      </c>
      <c r="AN20" s="8">
        <v>0</v>
      </c>
      <c r="AO20" s="8">
        <v>0</v>
      </c>
      <c r="AP20" s="8">
        <f t="shared" si="0"/>
        <v>17</v>
      </c>
    </row>
    <row r="21" spans="1:42" x14ac:dyDescent="0.3">
      <c r="A21" s="8">
        <v>17</v>
      </c>
      <c r="B21" s="8" t="s">
        <v>67</v>
      </c>
      <c r="C21" s="8" t="s">
        <v>68</v>
      </c>
      <c r="D21" s="8">
        <v>18</v>
      </c>
      <c r="E21" s="8">
        <v>4</v>
      </c>
      <c r="F21" s="8">
        <v>4</v>
      </c>
      <c r="G21" s="8">
        <v>0</v>
      </c>
      <c r="H21" s="8">
        <v>5</v>
      </c>
      <c r="I21" s="8">
        <v>0</v>
      </c>
      <c r="J21" s="8">
        <v>1</v>
      </c>
      <c r="K21" s="8">
        <v>2</v>
      </c>
      <c r="L21" s="8">
        <v>1</v>
      </c>
      <c r="M21" s="8">
        <v>0</v>
      </c>
      <c r="N21" s="8">
        <v>2</v>
      </c>
      <c r="O21" s="8">
        <v>0</v>
      </c>
      <c r="P21" s="8">
        <v>2</v>
      </c>
      <c r="Q21" s="8">
        <v>0</v>
      </c>
      <c r="R21" s="8">
        <v>2</v>
      </c>
      <c r="S21" s="8">
        <v>0</v>
      </c>
      <c r="T21" s="8">
        <v>0</v>
      </c>
      <c r="U21" s="8">
        <v>3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f t="shared" si="0"/>
        <v>22</v>
      </c>
    </row>
    <row r="22" spans="1:42" x14ac:dyDescent="0.3">
      <c r="A22" s="8">
        <v>18</v>
      </c>
      <c r="B22" s="8" t="s">
        <v>69</v>
      </c>
      <c r="C22" s="8" t="s">
        <v>70</v>
      </c>
      <c r="D22" s="8">
        <v>16</v>
      </c>
      <c r="E22" s="8">
        <v>6</v>
      </c>
      <c r="F22" s="8">
        <v>2</v>
      </c>
      <c r="G22" s="8">
        <v>0</v>
      </c>
      <c r="H22" s="8">
        <v>1</v>
      </c>
      <c r="I22" s="8">
        <v>1</v>
      </c>
      <c r="J22" s="8">
        <v>1</v>
      </c>
      <c r="K22" s="8">
        <v>2</v>
      </c>
      <c r="L22" s="8">
        <v>0</v>
      </c>
      <c r="M22" s="8">
        <v>0</v>
      </c>
      <c r="N22" s="8">
        <v>2</v>
      </c>
      <c r="O22" s="8">
        <v>0</v>
      </c>
      <c r="P22" s="8">
        <v>0</v>
      </c>
      <c r="Q22" s="8">
        <v>0</v>
      </c>
      <c r="R22" s="8">
        <v>2</v>
      </c>
      <c r="S22" s="8">
        <v>2</v>
      </c>
      <c r="T22" s="8">
        <v>0</v>
      </c>
      <c r="U22" s="8">
        <v>0</v>
      </c>
      <c r="V22" s="8">
        <v>2</v>
      </c>
      <c r="W22" s="8">
        <v>2</v>
      </c>
      <c r="X22" s="8">
        <v>0</v>
      </c>
      <c r="Y22" s="8">
        <v>0</v>
      </c>
      <c r="Z22" s="8">
        <v>2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2</v>
      </c>
      <c r="AG22" s="8">
        <v>1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f t="shared" si="0"/>
        <v>22</v>
      </c>
    </row>
    <row r="23" spans="1:42" x14ac:dyDescent="0.3">
      <c r="A23" s="8">
        <v>19</v>
      </c>
      <c r="B23" s="8" t="s">
        <v>71</v>
      </c>
      <c r="C23" s="8" t="s">
        <v>72</v>
      </c>
      <c r="D23" s="8">
        <v>24</v>
      </c>
      <c r="E23" s="8">
        <v>2</v>
      </c>
      <c r="F23" s="8">
        <v>1</v>
      </c>
      <c r="G23" s="8">
        <v>2</v>
      </c>
      <c r="H23" s="8">
        <v>2</v>
      </c>
      <c r="I23" s="8">
        <v>0</v>
      </c>
      <c r="J23" s="8">
        <v>0</v>
      </c>
      <c r="K23" s="8">
        <v>2</v>
      </c>
      <c r="L23" s="8">
        <v>1</v>
      </c>
      <c r="M23" s="8">
        <v>0</v>
      </c>
      <c r="N23" s="8">
        <v>0</v>
      </c>
      <c r="O23" s="8">
        <v>0</v>
      </c>
      <c r="P23" s="8">
        <v>2</v>
      </c>
      <c r="Q23" s="8">
        <v>4</v>
      </c>
      <c r="R23" s="8">
        <v>2</v>
      </c>
      <c r="S23" s="8">
        <v>0</v>
      </c>
      <c r="T23" s="8">
        <v>2</v>
      </c>
      <c r="U23" s="8">
        <v>4</v>
      </c>
      <c r="V23" s="8">
        <v>3</v>
      </c>
      <c r="W23" s="8">
        <v>1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f t="shared" si="0"/>
        <v>26</v>
      </c>
    </row>
    <row r="24" spans="1:42" x14ac:dyDescent="0.3">
      <c r="A24" s="8">
        <v>20</v>
      </c>
      <c r="B24" s="8" t="s">
        <v>73</v>
      </c>
      <c r="C24" s="8" t="s">
        <v>74</v>
      </c>
      <c r="D24" s="8">
        <v>21</v>
      </c>
      <c r="E24" s="8">
        <v>2</v>
      </c>
      <c r="F24" s="8">
        <v>3</v>
      </c>
      <c r="G24" s="8">
        <v>1</v>
      </c>
      <c r="H24" s="8">
        <v>0</v>
      </c>
      <c r="I24" s="8">
        <v>1</v>
      </c>
      <c r="J24" s="8">
        <v>1</v>
      </c>
      <c r="K24" s="8">
        <v>1</v>
      </c>
      <c r="L24" s="8">
        <v>1</v>
      </c>
      <c r="M24" s="8">
        <v>0</v>
      </c>
      <c r="N24" s="8">
        <v>1</v>
      </c>
      <c r="O24" s="8">
        <v>0</v>
      </c>
      <c r="P24" s="8">
        <v>2</v>
      </c>
      <c r="Q24" s="8">
        <v>2</v>
      </c>
      <c r="R24" s="8">
        <v>2</v>
      </c>
      <c r="S24" s="8">
        <v>1</v>
      </c>
      <c r="T24" s="8">
        <v>0</v>
      </c>
      <c r="U24" s="8">
        <v>2</v>
      </c>
      <c r="V24" s="8">
        <v>0</v>
      </c>
      <c r="W24" s="8">
        <v>0</v>
      </c>
      <c r="X24" s="8">
        <v>0</v>
      </c>
      <c r="Y24" s="8">
        <v>1</v>
      </c>
      <c r="Z24" s="8">
        <v>2</v>
      </c>
      <c r="AA24" s="8">
        <v>2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f t="shared" si="0"/>
        <v>23</v>
      </c>
    </row>
    <row r="25" spans="1:42" x14ac:dyDescent="0.3">
      <c r="A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x14ac:dyDescent="0.3">
      <c r="B26" s="3" t="s">
        <v>75</v>
      </c>
      <c r="D26" s="8">
        <f>SUM(D5:D24)</f>
        <v>476</v>
      </c>
      <c r="E26" s="8">
        <f>SUM(E5:E24)</f>
        <v>35</v>
      </c>
      <c r="F26" s="8">
        <f>SUM(F5:F24)</f>
        <v>93</v>
      </c>
      <c r="G26" s="8">
        <f>SUM(G5:G24)</f>
        <v>16</v>
      </c>
      <c r="H26" s="8">
        <f>SUM(H5:H24)</f>
        <v>28</v>
      </c>
      <c r="I26" s="8">
        <f>SUM(I5:I24)</f>
        <v>20</v>
      </c>
      <c r="J26" s="8">
        <f>SUM(J5:J24)</f>
        <v>9</v>
      </c>
      <c r="K26" s="8">
        <f>SUM(K5:K24)</f>
        <v>19</v>
      </c>
      <c r="L26" s="8">
        <f>SUM(L5:L24)</f>
        <v>12</v>
      </c>
      <c r="M26" s="8">
        <f>SUM(M5:M24)</f>
        <v>1</v>
      </c>
      <c r="N26" s="8">
        <f>SUM(N5:N24)</f>
        <v>11</v>
      </c>
      <c r="O26" s="8">
        <f>SUM(O5:O24)</f>
        <v>13</v>
      </c>
      <c r="P26" s="8">
        <f>SUM(P5:P24)</f>
        <v>52</v>
      </c>
      <c r="Q26" s="8">
        <f>SUM(Q5:Q24)</f>
        <v>16</v>
      </c>
      <c r="R26" s="8">
        <f>SUM(R5:R24)</f>
        <v>17</v>
      </c>
      <c r="S26" s="8">
        <f>SUM(S5:S24)</f>
        <v>7</v>
      </c>
      <c r="T26" s="8">
        <f>SUM(T5:T24)</f>
        <v>8</v>
      </c>
      <c r="U26" s="8">
        <f>SUM(U5:U24)</f>
        <v>27</v>
      </c>
      <c r="V26" s="8">
        <f>SUM(V5:V24)</f>
        <v>11</v>
      </c>
      <c r="W26" s="8">
        <f>SUM(W5:W24)</f>
        <v>16</v>
      </c>
      <c r="X26" s="8">
        <f>SUM(X5:X24)</f>
        <v>1</v>
      </c>
      <c r="Y26" s="8">
        <f>SUM(Y5:Y24)</f>
        <v>2</v>
      </c>
      <c r="Z26" s="8">
        <f>SUM(Z5:Z24)</f>
        <v>13</v>
      </c>
      <c r="AA26" s="8">
        <f>SUM(AA5:AA24)</f>
        <v>16</v>
      </c>
      <c r="AB26" s="8">
        <f>SUM(AB5:AB24)</f>
        <v>6</v>
      </c>
      <c r="AC26" s="8">
        <f>SUM(AC5:AC24)</f>
        <v>1</v>
      </c>
      <c r="AD26" s="8">
        <f>SUM(AD5:AD24)</f>
        <v>0</v>
      </c>
      <c r="AE26" s="8">
        <f>SUM(AE5:AE24)</f>
        <v>8</v>
      </c>
      <c r="AF26" s="8">
        <f>SUM(AF5:AF24)</f>
        <v>8</v>
      </c>
      <c r="AG26" s="8">
        <f>SUM(AG5:AG24)</f>
        <v>12</v>
      </c>
      <c r="AH26" s="8">
        <f>SUM(AH5:AH24)</f>
        <v>2</v>
      </c>
      <c r="AI26" s="8">
        <f>SUM(AI5:AI24)</f>
        <v>3</v>
      </c>
      <c r="AJ26" s="8">
        <f>SUM(AJ5:AJ24)</f>
        <v>3</v>
      </c>
      <c r="AK26" s="8">
        <f>SUM(AK5:AK24)</f>
        <v>3</v>
      </c>
      <c r="AL26" s="8">
        <f>SUM(AL5:AL24)</f>
        <v>3</v>
      </c>
      <c r="AM26" s="8">
        <f>SUM(AM5:AM24)</f>
        <v>3</v>
      </c>
      <c r="AN26" s="8">
        <f>SUM(AN5:AN24)</f>
        <v>13</v>
      </c>
      <c r="AO26" s="8">
        <f>SUM(AO5:AO24)</f>
        <v>3</v>
      </c>
      <c r="AP26" s="8">
        <f>SUM(AP5:AP24)</f>
        <v>476</v>
      </c>
    </row>
    <row r="27" spans="1:42" x14ac:dyDescent="0.3">
      <c r="AP27" s="8">
        <f>SUM(F26:AO26)</f>
        <v>476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.6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.6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2020-01-05T12:42:12Z</cp:lastPrinted>
  <dcterms:created xsi:type="dcterms:W3CDTF">2020-01-05T11:41:39Z</dcterms:created>
  <dcterms:modified xsi:type="dcterms:W3CDTF">2020-01-05T13:02:24Z</dcterms:modified>
</cp:coreProperties>
</file>